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ayla Miller\Dropbox (Postal Advocate)\PA Makayla\Webinars\August 2021 Rate Change\"/>
    </mc:Choice>
  </mc:AlternateContent>
  <xr:revisionPtr revIDLastSave="0" documentId="8_{13879B80-4995-4343-A9DF-0E0EA96F7211}" xr6:coauthVersionLast="47" xr6:coauthVersionMax="47" xr10:uidLastSave="{00000000-0000-0000-0000-000000000000}"/>
  <bookViews>
    <workbookView xWindow="20370" yWindow="-120" windowWidth="29040" windowHeight="15840" xr2:uid="{EEAB86D2-DBDE-48C0-8C20-9A96E3377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30" i="1"/>
  <c r="I30" i="1" s="1"/>
  <c r="H28" i="1"/>
  <c r="I28" i="1" s="1"/>
  <c r="H27" i="1"/>
  <c r="I27" i="1" s="1"/>
  <c r="I24" i="1"/>
  <c r="H24" i="1"/>
  <c r="H23" i="1"/>
  <c r="I23" i="1" s="1"/>
  <c r="H21" i="1"/>
  <c r="I21" i="1" s="1"/>
  <c r="H19" i="1"/>
  <c r="I19" i="1" s="1"/>
  <c r="I17" i="1"/>
  <c r="H17" i="1"/>
  <c r="H15" i="1"/>
  <c r="I15" i="1" s="1"/>
  <c r="H14" i="1"/>
  <c r="I14" i="1" s="1"/>
  <c r="H12" i="1"/>
  <c r="I12" i="1" s="1"/>
  <c r="F10" i="1"/>
  <c r="H10" i="1" s="1"/>
  <c r="H32" i="1" l="1"/>
  <c r="I10" i="1"/>
  <c r="I32" i="1" s="1"/>
</calcChain>
</file>

<file path=xl/sharedStrings.xml><?xml version="1.0" encoding="utf-8"?>
<sst xmlns="http://schemas.openxmlformats.org/spreadsheetml/2006/main" count="23" uniqueCount="22">
  <si>
    <t>Class</t>
  </si>
  <si>
    <t>Weight</t>
  </si>
  <si>
    <t>% Of Class</t>
  </si>
  <si>
    <t>% Change</t>
  </si>
  <si>
    <t>Estimated Current Spend</t>
  </si>
  <si>
    <t>Estimated New Spend</t>
  </si>
  <si>
    <t>Difference</t>
  </si>
  <si>
    <t>First Class Metered Letters</t>
  </si>
  <si>
    <t>Total</t>
  </si>
  <si>
    <t>First Class Flats</t>
  </si>
  <si>
    <t>First Class Automation Letters</t>
  </si>
  <si>
    <t>First Class Automation Flats</t>
  </si>
  <si>
    <t>Certified with Return Reciept</t>
  </si>
  <si>
    <t>Priority Mail Retail</t>
  </si>
  <si>
    <t>Priority Mail Commercial</t>
  </si>
  <si>
    <t>Marketing Mail</t>
  </si>
  <si>
    <t>Letters</t>
  </si>
  <si>
    <t>Flats</t>
  </si>
  <si>
    <t>Other Misc Mail</t>
  </si>
  <si>
    <t>First Class Parcels - Retail</t>
  </si>
  <si>
    <t>First Class Parcels - Commercial</t>
  </si>
  <si>
    <t>Rate Change Budget Calculator Proposed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</si>
</sst>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2" fillId="2" borderId="1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5" fillId="0" borderId="4" xfId="0" applyFont="1" applyBorder="1" applyProtection="1"/>
    <xf numFmtId="0" fontId="0" fillId="0" borderId="0" xfId="0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9" fontId="0" fillId="0" borderId="0" xfId="1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0" fontId="0" fillId="0" borderId="4" xfId="0" applyBorder="1" applyProtection="1"/>
    <xf numFmtId="0" fontId="3" fillId="0" borderId="4" xfId="0" applyFont="1" applyBorder="1" applyProtection="1"/>
    <xf numFmtId="0" fontId="3" fillId="0" borderId="0" xfId="0" applyFont="1" applyAlignment="1" applyProtection="1">
      <alignment horizontal="center"/>
    </xf>
    <xf numFmtId="165" fontId="3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9" fontId="3" fillId="0" borderId="0" xfId="0" applyNumberFormat="1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0" fontId="3" fillId="0" borderId="0" xfId="0" applyNumberFormat="1" applyFont="1" applyAlignment="1" applyProtection="1">
      <alignment horizontal="center"/>
    </xf>
    <xf numFmtId="10" fontId="0" fillId="0" borderId="0" xfId="0" applyNumberFormat="1" applyAlignment="1" applyProtection="1">
      <alignment horizontal="center"/>
    </xf>
    <xf numFmtId="0" fontId="3" fillId="0" borderId="6" xfId="0" applyFont="1" applyBorder="1" applyProtection="1"/>
    <xf numFmtId="0" fontId="0" fillId="0" borderId="7" xfId="0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4" fontId="3" fillId="0" borderId="8" xfId="0" applyNumberFormat="1" applyFont="1" applyBorder="1" applyAlignment="1" applyProtection="1">
      <alignment horizontal="center"/>
    </xf>
    <xf numFmtId="164" fontId="3" fillId="3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69850</xdr:rowOff>
    </xdr:from>
    <xdr:to>
      <xdr:col>3</xdr:col>
      <xdr:colOff>209288</xdr:colOff>
      <xdr:row>2</xdr:row>
      <xdr:rowOff>158693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F10213-8CE0-4030-8D22-640FBBC6B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" y="69850"/>
          <a:ext cx="2095238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4D02A-FC4C-4643-AC3B-E3AA42378E72}">
  <dimension ref="C4:J32"/>
  <sheetViews>
    <sheetView tabSelected="1" workbookViewId="0">
      <selection activeCell="G11" sqref="G11"/>
    </sheetView>
  </sheetViews>
  <sheetFormatPr defaultColWidth="8.85546875" defaultRowHeight="15" x14ac:dyDescent="0.25"/>
  <cols>
    <col min="1" max="2" width="8.85546875" style="2"/>
    <col min="3" max="3" width="27.42578125" style="2" customWidth="1"/>
    <col min="4" max="4" width="8.85546875" style="2" customWidth="1"/>
    <col min="5" max="5" width="9" style="2" customWidth="1"/>
    <col min="6" max="6" width="9.85546875" style="2" customWidth="1"/>
    <col min="7" max="7" width="11.42578125" style="2" customWidth="1"/>
    <col min="8" max="8" width="10.140625" style="2" customWidth="1"/>
    <col min="9" max="9" width="10.85546875" style="2" customWidth="1"/>
    <col min="10" max="16384" width="8.85546875" style="2"/>
  </cols>
  <sheetData>
    <row r="4" spans="3:10" ht="21" x14ac:dyDescent="0.35">
      <c r="C4" s="27" t="s">
        <v>21</v>
      </c>
      <c r="D4" s="27"/>
      <c r="E4" s="27"/>
      <c r="F4" s="27"/>
      <c r="G4" s="27"/>
      <c r="H4" s="27"/>
      <c r="I4" s="27"/>
      <c r="J4" s="1"/>
    </row>
    <row r="5" spans="3:10" ht="15.75" thickBot="1" x14ac:dyDescent="0.3"/>
    <row r="6" spans="3:10" ht="45" x14ac:dyDescent="0.25">
      <c r="C6" s="3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5" t="s">
        <v>6</v>
      </c>
    </row>
    <row r="7" spans="3:10" x14ac:dyDescent="0.25">
      <c r="C7" s="6" t="s">
        <v>7</v>
      </c>
      <c r="D7" s="7">
        <v>1</v>
      </c>
      <c r="E7" s="8">
        <v>0.85</v>
      </c>
      <c r="F7" s="9">
        <v>0.04</v>
      </c>
      <c r="G7" s="10"/>
      <c r="H7" s="10"/>
      <c r="I7" s="11"/>
    </row>
    <row r="8" spans="3:10" x14ac:dyDescent="0.25">
      <c r="C8" s="12"/>
      <c r="D8" s="7">
        <v>2</v>
      </c>
      <c r="E8" s="8">
        <v>0.1</v>
      </c>
      <c r="F8" s="9">
        <v>0.03</v>
      </c>
      <c r="G8" s="10"/>
      <c r="H8" s="10"/>
      <c r="I8" s="11"/>
    </row>
    <row r="9" spans="3:10" x14ac:dyDescent="0.25">
      <c r="C9" s="12"/>
      <c r="D9" s="7">
        <v>3</v>
      </c>
      <c r="E9" s="8">
        <v>0.05</v>
      </c>
      <c r="F9" s="9">
        <v>0.02</v>
      </c>
      <c r="G9" s="10"/>
      <c r="H9" s="10"/>
      <c r="I9" s="11"/>
    </row>
    <row r="10" spans="3:10" x14ac:dyDescent="0.25">
      <c r="C10" s="13" t="s">
        <v>8</v>
      </c>
      <c r="D10" s="14"/>
      <c r="E10" s="14"/>
      <c r="F10" s="15">
        <f>E7*F7+E8*F8+E9*F9</f>
        <v>3.8000000000000006E-2</v>
      </c>
      <c r="G10" s="26"/>
      <c r="H10" s="16">
        <f>G10*(1+F10)</f>
        <v>0</v>
      </c>
      <c r="I10" s="17">
        <f>H10-G10</f>
        <v>0</v>
      </c>
    </row>
    <row r="11" spans="3:10" x14ac:dyDescent="0.25">
      <c r="C11" s="12"/>
      <c r="D11" s="7"/>
      <c r="E11" s="7"/>
      <c r="F11" s="7"/>
      <c r="G11" s="16"/>
      <c r="H11" s="10"/>
      <c r="I11" s="11"/>
    </row>
    <row r="12" spans="3:10" x14ac:dyDescent="0.25">
      <c r="C12" s="6" t="s">
        <v>9</v>
      </c>
      <c r="D12" s="14"/>
      <c r="E12" s="18"/>
      <c r="F12" s="18">
        <v>0.11</v>
      </c>
      <c r="G12" s="26"/>
      <c r="H12" s="16">
        <f>G12*(1+F12)</f>
        <v>0</v>
      </c>
      <c r="I12" s="17">
        <f>H12-G12</f>
        <v>0</v>
      </c>
    </row>
    <row r="13" spans="3:10" x14ac:dyDescent="0.25">
      <c r="C13" s="12"/>
      <c r="D13" s="7"/>
      <c r="E13" s="7"/>
      <c r="F13" s="7"/>
      <c r="G13" s="16"/>
      <c r="H13" s="10"/>
      <c r="I13" s="11"/>
    </row>
    <row r="14" spans="3:10" x14ac:dyDescent="0.25">
      <c r="C14" s="6" t="s">
        <v>19</v>
      </c>
      <c r="D14" s="7"/>
      <c r="E14" s="7"/>
      <c r="F14" s="18">
        <v>0</v>
      </c>
      <c r="G14" s="26"/>
      <c r="H14" s="16">
        <f>G14*(1+F14)</f>
        <v>0</v>
      </c>
      <c r="I14" s="17">
        <f>H14-G14</f>
        <v>0</v>
      </c>
    </row>
    <row r="15" spans="3:10" x14ac:dyDescent="0.25">
      <c r="C15" s="6" t="s">
        <v>20</v>
      </c>
      <c r="D15" s="7"/>
      <c r="E15" s="7"/>
      <c r="F15" s="18">
        <v>0</v>
      </c>
      <c r="G15" s="26"/>
      <c r="H15" s="16">
        <f>G15*(1+F15)</f>
        <v>0</v>
      </c>
      <c r="I15" s="17">
        <f>H15-G15</f>
        <v>0</v>
      </c>
    </row>
    <row r="16" spans="3:10" x14ac:dyDescent="0.25">
      <c r="C16" s="12"/>
      <c r="D16" s="7"/>
      <c r="E16" s="7"/>
      <c r="F16" s="7"/>
      <c r="G16" s="16"/>
      <c r="H16" s="10"/>
      <c r="I16" s="11"/>
    </row>
    <row r="17" spans="3:9" x14ac:dyDescent="0.25">
      <c r="C17" s="6" t="s">
        <v>10</v>
      </c>
      <c r="D17" s="7"/>
      <c r="E17" s="18">
        <v>1</v>
      </c>
      <c r="F17" s="18">
        <v>0.08</v>
      </c>
      <c r="G17" s="26"/>
      <c r="H17" s="16">
        <f>G17*(1+F17)</f>
        <v>0</v>
      </c>
      <c r="I17" s="17">
        <f>H17-G17</f>
        <v>0</v>
      </c>
    </row>
    <row r="18" spans="3:9" x14ac:dyDescent="0.25">
      <c r="C18" s="12"/>
      <c r="D18" s="7"/>
      <c r="E18" s="7"/>
      <c r="F18" s="7"/>
      <c r="G18" s="16"/>
      <c r="H18" s="10"/>
      <c r="I18" s="11"/>
    </row>
    <row r="19" spans="3:9" x14ac:dyDescent="0.25">
      <c r="C19" s="6" t="s">
        <v>11</v>
      </c>
      <c r="D19" s="14"/>
      <c r="E19" s="18"/>
      <c r="F19" s="18">
        <v>0.08</v>
      </c>
      <c r="G19" s="26"/>
      <c r="H19" s="16">
        <f>G19*(1+F19)</f>
        <v>0</v>
      </c>
      <c r="I19" s="17">
        <f>H19-G19</f>
        <v>0</v>
      </c>
    </row>
    <row r="20" spans="3:9" x14ac:dyDescent="0.25">
      <c r="C20" s="12"/>
      <c r="D20" s="7"/>
      <c r="E20" s="7"/>
      <c r="F20" s="7"/>
      <c r="G20" s="16"/>
      <c r="H20" s="10"/>
      <c r="I20" s="11"/>
    </row>
    <row r="21" spans="3:9" x14ac:dyDescent="0.25">
      <c r="C21" s="6" t="s">
        <v>12</v>
      </c>
      <c r="D21" s="7"/>
      <c r="E21" s="7"/>
      <c r="F21" s="18">
        <v>0.05</v>
      </c>
      <c r="G21" s="26"/>
      <c r="H21" s="16">
        <f>G21*(1+F21)</f>
        <v>0</v>
      </c>
      <c r="I21" s="17">
        <f>H21-G21</f>
        <v>0</v>
      </c>
    </row>
    <row r="22" spans="3:9" x14ac:dyDescent="0.25">
      <c r="C22" s="12"/>
      <c r="D22" s="7"/>
      <c r="E22" s="7"/>
      <c r="F22" s="8"/>
      <c r="G22" s="16"/>
      <c r="H22" s="10"/>
      <c r="I22" s="11"/>
    </row>
    <row r="23" spans="3:9" x14ac:dyDescent="0.25">
      <c r="C23" s="6" t="s">
        <v>13</v>
      </c>
      <c r="D23" s="7"/>
      <c r="E23" s="7"/>
      <c r="F23" s="18">
        <v>0</v>
      </c>
      <c r="G23" s="26"/>
      <c r="H23" s="16">
        <f>G23*(1+F23)</f>
        <v>0</v>
      </c>
      <c r="I23" s="17">
        <f>H23-G23</f>
        <v>0</v>
      </c>
    </row>
    <row r="24" spans="3:9" x14ac:dyDescent="0.25">
      <c r="C24" s="6" t="s">
        <v>14</v>
      </c>
      <c r="D24" s="7"/>
      <c r="E24" s="7"/>
      <c r="F24" s="18">
        <v>0</v>
      </c>
      <c r="G24" s="26"/>
      <c r="H24" s="16">
        <f>G24*(1+F24)</f>
        <v>0</v>
      </c>
      <c r="I24" s="17">
        <f>H24-G24</f>
        <v>0</v>
      </c>
    </row>
    <row r="25" spans="3:9" x14ac:dyDescent="0.25">
      <c r="C25" s="12"/>
      <c r="D25" s="7"/>
      <c r="E25" s="7"/>
      <c r="F25" s="7"/>
      <c r="G25" s="14"/>
      <c r="H25" s="7"/>
      <c r="I25" s="19"/>
    </row>
    <row r="26" spans="3:9" x14ac:dyDescent="0.25">
      <c r="C26" s="6" t="s">
        <v>15</v>
      </c>
      <c r="D26" s="7"/>
      <c r="E26" s="7"/>
      <c r="F26" s="7"/>
      <c r="G26" s="14"/>
      <c r="H26" s="7"/>
      <c r="I26" s="19"/>
    </row>
    <row r="27" spans="3:9" x14ac:dyDescent="0.25">
      <c r="C27" s="12" t="s">
        <v>16</v>
      </c>
      <c r="D27" s="7"/>
      <c r="E27" s="7"/>
      <c r="F27" s="18">
        <v>0.08</v>
      </c>
      <c r="G27" s="26"/>
      <c r="H27" s="16">
        <f>G27*(1+F27)</f>
        <v>0</v>
      </c>
      <c r="I27" s="17">
        <f>H27-G27</f>
        <v>0</v>
      </c>
    </row>
    <row r="28" spans="3:9" x14ac:dyDescent="0.25">
      <c r="C28" s="12" t="s">
        <v>17</v>
      </c>
      <c r="D28" s="7"/>
      <c r="E28" s="7"/>
      <c r="F28" s="18">
        <v>0.09</v>
      </c>
      <c r="G28" s="26"/>
      <c r="H28" s="16">
        <f>G28*(1+F28)</f>
        <v>0</v>
      </c>
      <c r="I28" s="17">
        <f>H28-G28</f>
        <v>0</v>
      </c>
    </row>
    <row r="29" spans="3:9" x14ac:dyDescent="0.25">
      <c r="C29" s="12"/>
      <c r="D29" s="7"/>
      <c r="E29" s="7"/>
      <c r="F29" s="20"/>
      <c r="G29" s="16"/>
      <c r="H29" s="16"/>
      <c r="I29" s="17"/>
    </row>
    <row r="30" spans="3:9" x14ac:dyDescent="0.25">
      <c r="C30" s="6" t="s">
        <v>18</v>
      </c>
      <c r="D30" s="7"/>
      <c r="E30" s="7"/>
      <c r="F30" s="18">
        <v>0.05</v>
      </c>
      <c r="G30" s="26"/>
      <c r="H30" s="16">
        <f>G30*(1+F30)</f>
        <v>0</v>
      </c>
      <c r="I30" s="17">
        <f>H30-G30</f>
        <v>0</v>
      </c>
    </row>
    <row r="31" spans="3:9" x14ac:dyDescent="0.25">
      <c r="C31" s="12"/>
      <c r="D31" s="7"/>
      <c r="E31" s="7"/>
      <c r="F31" s="21"/>
      <c r="G31" s="16"/>
      <c r="H31" s="16"/>
      <c r="I31" s="17"/>
    </row>
    <row r="32" spans="3:9" ht="15.75" thickBot="1" x14ac:dyDescent="0.3">
      <c r="C32" s="22" t="s">
        <v>8</v>
      </c>
      <c r="D32" s="23"/>
      <c r="E32" s="23"/>
      <c r="F32" s="23"/>
      <c r="G32" s="24">
        <f>SUM(G7:G30)</f>
        <v>0</v>
      </c>
      <c r="H32" s="24">
        <f>SUM(H7:H30)</f>
        <v>0</v>
      </c>
      <c r="I32" s="25">
        <f>SUM(I7:I30)</f>
        <v>0</v>
      </c>
    </row>
  </sheetData>
  <sheetProtection algorithmName="SHA-512" hashValue="6zRNd30KtxGpSf8cTW0wpQGkScxJOgXJyu3vrrYFP88BfkmnzgNW1K89qxq00Da/DA7JSPtKOmeiNuPWFvWJ7g==" saltValue="3m54bpiX/C85TY08hxXS3w==" spinCount="100000" sheet="1" objects="1" scenarios="1"/>
  <protectedRanges>
    <protectedRange algorithmName="SHA-512" hashValue="SV0c94iQyXzEViKwnv7PFqCQvCr/e+f9x9uUXJdVBJ6gggKlY6C1c4qtQjpMwLINR5LIZLqMUbrenWnZ5bQW6g==" saltValue="aEkU1iAoWfwH1fiB2R0YRg==" spinCount="100000" sqref="F1:F33 C1:E3 C5:E33 C4:D4" name="Range1"/>
  </protectedRanges>
  <mergeCells count="1">
    <mergeCell ref="C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Tam</dc:creator>
  <cp:lastModifiedBy>Makayla Miller</cp:lastModifiedBy>
  <dcterms:created xsi:type="dcterms:W3CDTF">2021-01-08T19:47:37Z</dcterms:created>
  <dcterms:modified xsi:type="dcterms:W3CDTF">2021-06-23T18:53:17Z</dcterms:modified>
</cp:coreProperties>
</file>